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3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<sst xmlns="http://schemas.openxmlformats.org/spreadsheetml/2006/main" count="115" uniqueCount="73">
  <si>
    <t>구매처</t>
    <phoneticPr fontId="1" type="noConversion"/>
  </si>
  <si>
    <t>구매일자</t>
    <phoneticPr fontId="1" type="noConversion"/>
  </si>
  <si>
    <t>요청일자</t>
    <phoneticPr fontId="1" type="noConversion"/>
  </si>
  <si>
    <t>고객명</t>
    <phoneticPr fontId="1" type="noConversion"/>
  </si>
  <si>
    <t>연락처</t>
    <phoneticPr fontId="1" type="noConversion"/>
  </si>
  <si>
    <t>주소</t>
    <phoneticPr fontId="1" type="noConversion"/>
  </si>
  <si>
    <t>제품명</t>
    <phoneticPr fontId="1" type="noConversion"/>
  </si>
  <si>
    <t>수량</t>
    <phoneticPr fontId="1" type="noConversion"/>
  </si>
  <si>
    <t xml:space="preserve">금액 </t>
    <phoneticPr fontId="1" type="noConversion"/>
  </si>
  <si>
    <t>반품택배비</t>
    <phoneticPr fontId="1" type="noConversion"/>
  </si>
  <si>
    <t>반품비처리</t>
    <phoneticPr fontId="1" type="noConversion"/>
  </si>
  <si>
    <t>반품/교환사유</t>
    <phoneticPr fontId="1" type="noConversion"/>
  </si>
  <si>
    <t>회수완료일자</t>
    <phoneticPr fontId="1" type="noConversion"/>
  </si>
  <si>
    <t>처리상태</t>
    <phoneticPr fontId="1" type="noConversion"/>
  </si>
  <si>
    <t>베네보노</t>
    <phoneticPr fontId="1" type="noConversion"/>
  </si>
  <si>
    <t>노하순</t>
    <phoneticPr fontId="1" type="noConversion"/>
  </si>
  <si>
    <t>0503-006-5410</t>
    <phoneticPr fontId="1" type="noConversion"/>
  </si>
  <si>
    <t>사이즈가 240보다 크다고 함</t>
    <phoneticPr fontId="1" type="noConversion"/>
  </si>
  <si>
    <t>광주광역시 광산구 신창동 신창5차 부영사랑으로아파트 1103동 303호</t>
    <phoneticPr fontId="1" type="noConversion"/>
  </si>
  <si>
    <t>박남열</t>
    <phoneticPr fontId="1" type="noConversion"/>
  </si>
  <si>
    <t>010-3739-3203</t>
    <phoneticPr fontId="1" type="noConversion"/>
  </si>
  <si>
    <t>경기도 파주시 쇠재로 133 515-402</t>
    <phoneticPr fontId="1" type="noConversion"/>
  </si>
  <si>
    <t>아이보리 3단 1500</t>
    <phoneticPr fontId="1" type="noConversion"/>
  </si>
  <si>
    <t>아이보리 4단 2400</t>
    <phoneticPr fontId="1" type="noConversion"/>
  </si>
  <si>
    <t>단순변심</t>
    <phoneticPr fontId="1" type="noConversion"/>
  </si>
  <si>
    <t>백문현</t>
    <phoneticPr fontId="1" type="noConversion"/>
  </si>
  <si>
    <t>010-37748339</t>
    <phoneticPr fontId="1" type="noConversion"/>
  </si>
  <si>
    <t>대구광역시 달성군 다사읍 매곡리 대실역청아람1단지 아파트 107-306호</t>
    <phoneticPr fontId="1" type="noConversion"/>
  </si>
  <si>
    <t>오래된 가죽냄새 심함</t>
    <phoneticPr fontId="1" type="noConversion"/>
  </si>
  <si>
    <t>김희진</t>
    <phoneticPr fontId="1" type="noConversion"/>
  </si>
  <si>
    <t>010-3165-9782</t>
    <phoneticPr fontId="1" type="noConversion"/>
  </si>
  <si>
    <t>부산광역시 북구 만덕2동 동문굿모닝힐 105-2302</t>
    <phoneticPr fontId="1" type="noConversion"/>
  </si>
  <si>
    <t>제품사이즈가 다르다고함</t>
    <phoneticPr fontId="1" type="noConversion"/>
  </si>
  <si>
    <t>안병문</t>
    <phoneticPr fontId="1" type="noConversion"/>
  </si>
  <si>
    <t>010-7329-9996</t>
    <phoneticPr fontId="1" type="noConversion"/>
  </si>
  <si>
    <t>경기도 부천시 원미구 중1동 보람마을아파트 아주아파트 1119-101호</t>
    <phoneticPr fontId="1" type="noConversion"/>
  </si>
  <si>
    <t>하늘분홍 4단 2400</t>
    <phoneticPr fontId="1" type="noConversion"/>
  </si>
  <si>
    <t>하늘분홍 3단 1800</t>
    <phoneticPr fontId="1" type="noConversion"/>
  </si>
  <si>
    <t>전제품에서 냄새가 난다고함</t>
    <phoneticPr fontId="1" type="noConversion"/>
  </si>
  <si>
    <t>고태화</t>
    <phoneticPr fontId="1" type="noConversion"/>
  </si>
  <si>
    <t>0502-771-7929</t>
    <phoneticPr fontId="1" type="noConversion"/>
  </si>
  <si>
    <t>경기도 성남시 분당구 서현동 323번지 효자대명연립 101동 202호</t>
    <phoneticPr fontId="1" type="noConversion"/>
  </si>
  <si>
    <t>박현</t>
    <phoneticPr fontId="1" type="noConversion"/>
  </si>
  <si>
    <t>010-3855-4903</t>
    <phoneticPr fontId="1" type="noConversion"/>
  </si>
  <si>
    <t>경기도 성남시 분당구 야탑로 125, 아이파크 101-301</t>
    <phoneticPr fontId="1" type="noConversion"/>
  </si>
  <si>
    <t>송승민</t>
    <phoneticPr fontId="1" type="noConversion"/>
  </si>
  <si>
    <t>010-9413-5729</t>
    <phoneticPr fontId="1" type="noConversion"/>
  </si>
  <si>
    <t>경북 경산시 압량면 신대리 481번지 경산코아루 102동 404호</t>
    <phoneticPr fontId="1" type="noConversion"/>
  </si>
  <si>
    <t>눈밟는소리</t>
    <phoneticPr fontId="1" type="noConversion"/>
  </si>
  <si>
    <t>이민승</t>
    <phoneticPr fontId="1" type="noConversion"/>
  </si>
  <si>
    <t>오주문</t>
    <phoneticPr fontId="1" type="noConversion"/>
  </si>
  <si>
    <t>이정하</t>
    <phoneticPr fontId="1" type="noConversion"/>
  </si>
  <si>
    <t>서울특별시 마포구 상암동 1654 상암이안오피스텔 1단지 2006호</t>
    <phoneticPr fontId="1" type="noConversion"/>
  </si>
  <si>
    <t>010-3181-2348</t>
    <phoneticPr fontId="1" type="noConversion"/>
  </si>
  <si>
    <t>석지영</t>
    <phoneticPr fontId="1" type="noConversion"/>
  </si>
  <si>
    <t>010-2023-1119</t>
    <phoneticPr fontId="1" type="noConversion"/>
  </si>
  <si>
    <t>대구광역시 수성구 파동 수성못 코오롱하늘채아파트 101동 1404호</t>
    <phoneticPr fontId="1" type="noConversion"/>
  </si>
  <si>
    <t>냄새가 심하다고함 2차회수</t>
    <phoneticPr fontId="1" type="noConversion"/>
  </si>
  <si>
    <t>냄새가 심하다고함 1차회수</t>
    <phoneticPr fontId="1" type="noConversion"/>
  </si>
  <si>
    <t>신민희</t>
    <phoneticPr fontId="1" type="noConversion"/>
  </si>
  <si>
    <t>010-3624-5569</t>
    <phoneticPr fontId="1" type="noConversion"/>
  </si>
  <si>
    <t>인천광역시 서구 청라한울로 17 청라 한라비발디 382동 1904호</t>
    <phoneticPr fontId="1" type="noConversion"/>
  </si>
  <si>
    <t>제품에서 냄새가 남</t>
    <phoneticPr fontId="1" type="noConversion"/>
  </si>
  <si>
    <t>사용감있음</t>
    <phoneticPr fontId="1" type="noConversion"/>
  </si>
  <si>
    <t>11월~01월 맞교환 내역서</t>
    <phoneticPr fontId="1" type="noConversion"/>
  </si>
  <si>
    <t>11월~01월 제품회수 내역서 (미결산)</t>
    <phoneticPr fontId="1" type="noConversion"/>
  </si>
  <si>
    <t>총수량</t>
    <phoneticPr fontId="1" type="noConversion"/>
  </si>
  <si>
    <t>총금액</t>
    <phoneticPr fontId="1" type="noConversion"/>
  </si>
  <si>
    <t>10월 ~ 01월 회수 내역</t>
    <phoneticPr fontId="1" type="noConversion"/>
  </si>
  <si>
    <t>장훈</t>
    <phoneticPr fontId="1" type="noConversion"/>
  </si>
  <si>
    <t>배송시 박스파손</t>
    <phoneticPr fontId="1" type="noConversion"/>
  </si>
  <si>
    <t>인천광역시 부평구 부평1동 대우아파트 102-1302</t>
    <phoneticPr fontId="1" type="noConversion"/>
  </si>
  <si>
    <t xml:space="preserve">0503-080-1582 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</si>
</sst>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mm&quot;월&quot;\ dd&quot;일&quot;"/>
    <numFmt numFmtId="177" formatCode="#,##0_);[Red]\(#,##0\)"/>
    <numFmt numFmtId="178" formatCode="#,##0_ 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3" fillId="3" borderId="7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3" fillId="4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44"/>
  <sheetViews>
    <sheetView tabSelected="1" topLeftCell="B1" workbookViewId="0">
      <selection activeCell="G7" sqref="G7"/>
    </sheetView>
  </sheetViews>
  <sheetFormatPr defaultRowHeight="16.5"/>
  <cols>
    <col min="2" max="2" width="12.25" customWidth="1"/>
    <col min="3" max="3" width="15.375" customWidth="1"/>
    <col min="4" max="4" width="14.25" style="8" customWidth="1"/>
    <col min="6" max="6" width="16.5" customWidth="1"/>
    <col min="7" max="7" width="54.875" customWidth="1"/>
    <col min="8" max="8" width="22.875" customWidth="1"/>
    <col min="10" max="10" width="14.125" style="31" customWidth="1"/>
    <col min="11" max="11" width="19.5" style="39" customWidth="1"/>
    <col min="12" max="12" width="13.75" customWidth="1"/>
    <col min="13" max="13" width="22" customWidth="1"/>
    <col min="14" max="14" width="20.875" customWidth="1"/>
    <col min="15" max="15" width="12.5" customWidth="1"/>
  </cols>
  <sheetData>
    <row r="2" spans="2:15">
      <c r="B2" s="22" t="s">
        <v>65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17.25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27" customHeight="1" thickBot="1">
      <c r="B4" s="1" t="s">
        <v>0</v>
      </c>
      <c r="C4" s="2" t="s">
        <v>1</v>
      </c>
      <c r="D4" s="9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6" t="s">
        <v>8</v>
      </c>
      <c r="K4" s="32" t="s">
        <v>9</v>
      </c>
      <c r="L4" s="2" t="s">
        <v>10</v>
      </c>
      <c r="M4" s="2" t="s">
        <v>11</v>
      </c>
      <c r="N4" s="2" t="s">
        <v>12</v>
      </c>
      <c r="O4" s="3" t="s">
        <v>13</v>
      </c>
    </row>
    <row r="5" spans="2:15" ht="17.25" customHeight="1">
      <c r="B5" s="4" t="s">
        <v>14</v>
      </c>
      <c r="C5" s="7">
        <v>42268</v>
      </c>
      <c r="D5" s="7">
        <v>42312</v>
      </c>
      <c r="E5" s="4" t="s">
        <v>49</v>
      </c>
      <c r="F5" s="4" t="s">
        <v>72</v>
      </c>
      <c r="G5" s="4" t="s">
        <v>71</v>
      </c>
      <c r="H5" s="4" t="s">
        <v>22</v>
      </c>
      <c r="I5" s="4">
        <v>2</v>
      </c>
      <c r="J5" s="27">
        <v>98000</v>
      </c>
      <c r="K5" s="33"/>
      <c r="L5" s="4"/>
      <c r="M5" s="4" t="s">
        <v>50</v>
      </c>
      <c r="N5" s="13">
        <v>42656</v>
      </c>
      <c r="O5" s="4"/>
    </row>
    <row r="6" spans="2:15">
      <c r="B6" s="11" t="s">
        <v>14</v>
      </c>
      <c r="C6" s="12">
        <v>42310</v>
      </c>
      <c r="D6" s="12">
        <v>42312</v>
      </c>
      <c r="E6" s="11" t="s">
        <v>15</v>
      </c>
      <c r="F6" s="11" t="s">
        <v>16</v>
      </c>
      <c r="G6" s="11" t="s">
        <v>18</v>
      </c>
      <c r="H6" s="11" t="s">
        <v>23</v>
      </c>
      <c r="I6" s="11">
        <v>2</v>
      </c>
      <c r="J6" s="28">
        <v>170000</v>
      </c>
      <c r="K6" s="34">
        <v>20900</v>
      </c>
      <c r="L6" s="11"/>
      <c r="M6" s="11" t="s">
        <v>17</v>
      </c>
      <c r="N6" s="11"/>
      <c r="O6" s="11"/>
    </row>
    <row r="7" spans="2:15" ht="17.25" thickBot="1">
      <c r="B7" s="18" t="s">
        <v>14</v>
      </c>
      <c r="C7" s="15">
        <v>42324</v>
      </c>
      <c r="D7" s="15">
        <v>42338</v>
      </c>
      <c r="E7" s="14" t="s">
        <v>19</v>
      </c>
      <c r="F7" s="14" t="s">
        <v>20</v>
      </c>
      <c r="G7" s="14" t="s">
        <v>21</v>
      </c>
      <c r="H7" s="14" t="s">
        <v>22</v>
      </c>
      <c r="I7" s="14">
        <v>2</v>
      </c>
      <c r="J7" s="29">
        <v>98000</v>
      </c>
      <c r="K7" s="35"/>
      <c r="L7" s="14"/>
      <c r="M7" s="14" t="s">
        <v>24</v>
      </c>
      <c r="N7" s="17">
        <v>42711</v>
      </c>
      <c r="O7" s="14"/>
    </row>
    <row r="8" spans="2:15" ht="17.25" thickTop="1">
      <c r="B8" s="40" t="s">
        <v>14</v>
      </c>
      <c r="C8" s="41">
        <v>42339</v>
      </c>
      <c r="D8" s="41">
        <v>42341</v>
      </c>
      <c r="E8" s="40" t="s">
        <v>25</v>
      </c>
      <c r="F8" s="40" t="s">
        <v>26</v>
      </c>
      <c r="G8" s="40" t="s">
        <v>27</v>
      </c>
      <c r="H8" s="40" t="s">
        <v>23</v>
      </c>
      <c r="I8" s="40">
        <v>1</v>
      </c>
      <c r="J8" s="42">
        <v>0</v>
      </c>
      <c r="K8" s="43">
        <v>11000</v>
      </c>
      <c r="L8" s="40"/>
      <c r="M8" s="40" t="s">
        <v>28</v>
      </c>
      <c r="N8" s="44">
        <v>42711</v>
      </c>
      <c r="O8" s="40" t="s">
        <v>63</v>
      </c>
    </row>
    <row r="9" spans="2:15">
      <c r="B9" s="11" t="s">
        <v>14</v>
      </c>
      <c r="C9" s="10">
        <v>42354</v>
      </c>
      <c r="D9" s="10">
        <v>42359</v>
      </c>
      <c r="E9" s="5" t="s">
        <v>29</v>
      </c>
      <c r="F9" s="5" t="s">
        <v>30</v>
      </c>
      <c r="G9" s="5" t="s">
        <v>31</v>
      </c>
      <c r="H9" s="5" t="s">
        <v>22</v>
      </c>
      <c r="I9" s="5">
        <v>1</v>
      </c>
      <c r="J9" s="30">
        <v>147000</v>
      </c>
      <c r="K9" s="36">
        <v>11000</v>
      </c>
      <c r="L9" s="5"/>
      <c r="M9" s="5" t="s">
        <v>32</v>
      </c>
      <c r="N9" s="6">
        <v>42734</v>
      </c>
      <c r="O9" s="6"/>
    </row>
    <row r="10" spans="2:15">
      <c r="B10" s="19" t="s">
        <v>14</v>
      </c>
      <c r="C10" s="24">
        <v>42353</v>
      </c>
      <c r="D10" s="24">
        <v>42359</v>
      </c>
      <c r="E10" s="19" t="s">
        <v>33</v>
      </c>
      <c r="F10" s="19" t="s">
        <v>34</v>
      </c>
      <c r="G10" s="19" t="s">
        <v>35</v>
      </c>
      <c r="H10" s="5" t="s">
        <v>36</v>
      </c>
      <c r="I10" s="5">
        <v>2</v>
      </c>
      <c r="J10" s="30">
        <v>180000</v>
      </c>
      <c r="K10" s="37">
        <v>31900</v>
      </c>
      <c r="L10" s="19"/>
      <c r="M10" s="19" t="s">
        <v>38</v>
      </c>
      <c r="N10" s="21">
        <v>42374</v>
      </c>
      <c r="O10" s="21"/>
    </row>
    <row r="11" spans="2:15">
      <c r="B11" s="20"/>
      <c r="C11" s="20"/>
      <c r="D11" s="25"/>
      <c r="E11" s="20"/>
      <c r="F11" s="20"/>
      <c r="G11" s="20"/>
      <c r="H11" s="5" t="s">
        <v>37</v>
      </c>
      <c r="I11" s="5">
        <v>1</v>
      </c>
      <c r="J11" s="30">
        <v>67500</v>
      </c>
      <c r="K11" s="38"/>
      <c r="L11" s="20"/>
      <c r="M11" s="20"/>
      <c r="N11" s="20"/>
      <c r="O11" s="20"/>
    </row>
    <row r="12" spans="2:15" ht="17.25" thickBot="1">
      <c r="B12" s="14" t="s">
        <v>14</v>
      </c>
      <c r="C12" s="15">
        <v>42367</v>
      </c>
      <c r="D12" s="15">
        <v>42369</v>
      </c>
      <c r="E12" s="14" t="s">
        <v>39</v>
      </c>
      <c r="F12" s="14" t="s">
        <v>40</v>
      </c>
      <c r="G12" s="14" t="s">
        <v>41</v>
      </c>
      <c r="H12" s="14" t="s">
        <v>22</v>
      </c>
      <c r="I12" s="14">
        <v>1</v>
      </c>
      <c r="J12" s="29">
        <v>49000</v>
      </c>
      <c r="K12" s="35">
        <v>11000</v>
      </c>
      <c r="L12" s="14"/>
      <c r="M12" s="14" t="s">
        <v>24</v>
      </c>
      <c r="N12" s="17">
        <v>42381</v>
      </c>
      <c r="O12" s="17"/>
    </row>
    <row r="13" spans="2:15" ht="17.25" thickTop="1">
      <c r="B13" s="11" t="s">
        <v>14</v>
      </c>
      <c r="C13" s="12">
        <v>42366</v>
      </c>
      <c r="D13" s="12">
        <v>42376</v>
      </c>
      <c r="E13" s="11" t="s">
        <v>42</v>
      </c>
      <c r="F13" s="11" t="s">
        <v>43</v>
      </c>
      <c r="G13" s="11" t="s">
        <v>44</v>
      </c>
      <c r="H13" s="11" t="s">
        <v>23</v>
      </c>
      <c r="I13" s="11">
        <v>2</v>
      </c>
      <c r="J13" s="28">
        <v>170000</v>
      </c>
      <c r="K13" s="34">
        <v>20900</v>
      </c>
      <c r="L13" s="11"/>
      <c r="M13" s="11" t="s">
        <v>24</v>
      </c>
      <c r="N13" s="16">
        <v>42382</v>
      </c>
      <c r="O13" s="16"/>
    </row>
    <row r="14" spans="2:15">
      <c r="B14" s="11" t="s">
        <v>14</v>
      </c>
      <c r="C14" s="10">
        <v>42366</v>
      </c>
      <c r="D14" s="10">
        <v>42380</v>
      </c>
      <c r="E14" s="5" t="s">
        <v>45</v>
      </c>
      <c r="F14" s="5" t="s">
        <v>46</v>
      </c>
      <c r="G14" s="5" t="s">
        <v>47</v>
      </c>
      <c r="H14" s="5" t="s">
        <v>36</v>
      </c>
      <c r="I14" s="5">
        <v>3</v>
      </c>
      <c r="J14" s="30">
        <v>270000</v>
      </c>
      <c r="K14" s="36">
        <v>31900</v>
      </c>
      <c r="L14" s="5"/>
      <c r="M14" s="5" t="s">
        <v>48</v>
      </c>
      <c r="N14" s="6">
        <v>42384</v>
      </c>
      <c r="O14" s="6"/>
    </row>
    <row r="15" spans="2:15">
      <c r="B15" s="11" t="s">
        <v>14</v>
      </c>
      <c r="C15" s="10">
        <v>42383</v>
      </c>
      <c r="D15" s="10">
        <v>42388</v>
      </c>
      <c r="E15" s="5" t="s">
        <v>51</v>
      </c>
      <c r="F15" s="5" t="s">
        <v>53</v>
      </c>
      <c r="G15" s="5" t="s">
        <v>52</v>
      </c>
      <c r="H15" s="5" t="s">
        <v>23</v>
      </c>
      <c r="I15" s="5">
        <v>1</v>
      </c>
      <c r="J15" s="30">
        <v>85000</v>
      </c>
      <c r="K15" s="36">
        <v>16000</v>
      </c>
      <c r="L15" s="5"/>
      <c r="M15" s="5" t="s">
        <v>24</v>
      </c>
      <c r="N15" s="6">
        <v>42394</v>
      </c>
      <c r="O15" s="5"/>
    </row>
    <row r="16" spans="2:15">
      <c r="B16" s="11" t="s">
        <v>14</v>
      </c>
      <c r="C16" s="10">
        <v>42382</v>
      </c>
      <c r="D16" s="10">
        <v>42390</v>
      </c>
      <c r="E16" s="5" t="s">
        <v>54</v>
      </c>
      <c r="F16" s="5" t="s">
        <v>55</v>
      </c>
      <c r="G16" s="5" t="s">
        <v>56</v>
      </c>
      <c r="H16" s="5" t="s">
        <v>23</v>
      </c>
      <c r="I16" s="5">
        <v>2</v>
      </c>
      <c r="J16" s="30">
        <v>170000</v>
      </c>
      <c r="K16" s="36">
        <v>20900</v>
      </c>
      <c r="L16" s="5"/>
      <c r="M16" s="5" t="s">
        <v>58</v>
      </c>
      <c r="N16" s="6">
        <v>42395</v>
      </c>
      <c r="O16" s="5"/>
    </row>
    <row r="17" spans="2:15" ht="17.25" thickBot="1">
      <c r="B17" s="14" t="s">
        <v>14</v>
      </c>
      <c r="C17" s="15">
        <v>42390</v>
      </c>
      <c r="D17" s="15">
        <v>42394</v>
      </c>
      <c r="E17" s="14" t="s">
        <v>54</v>
      </c>
      <c r="F17" s="14" t="s">
        <v>55</v>
      </c>
      <c r="G17" s="14" t="s">
        <v>56</v>
      </c>
      <c r="H17" s="14" t="s">
        <v>23</v>
      </c>
      <c r="I17" s="14">
        <v>2</v>
      </c>
      <c r="J17" s="29">
        <v>170000</v>
      </c>
      <c r="K17" s="35">
        <v>20900</v>
      </c>
      <c r="L17" s="14"/>
      <c r="M17" s="14" t="s">
        <v>57</v>
      </c>
      <c r="N17" s="14"/>
      <c r="O17" s="14"/>
    </row>
    <row r="18" spans="2:15" ht="17.25" thickTop="1">
      <c r="B18" s="11" t="s">
        <v>14</v>
      </c>
      <c r="C18" s="12">
        <v>42398</v>
      </c>
      <c r="D18" s="12">
        <v>42412</v>
      </c>
      <c r="E18" s="11" t="s">
        <v>59</v>
      </c>
      <c r="F18" s="11" t="s">
        <v>60</v>
      </c>
      <c r="G18" s="11" t="s">
        <v>61</v>
      </c>
      <c r="H18" s="11" t="s">
        <v>23</v>
      </c>
      <c r="I18" s="11">
        <v>2</v>
      </c>
      <c r="J18" s="28">
        <v>170000</v>
      </c>
      <c r="K18" s="34"/>
      <c r="L18" s="11"/>
      <c r="M18" s="11" t="s">
        <v>62</v>
      </c>
      <c r="N18" s="11"/>
      <c r="O18" s="11"/>
    </row>
    <row r="19" spans="2:15">
      <c r="B19" s="11"/>
      <c r="C19" s="5"/>
      <c r="D19" s="10"/>
      <c r="E19" s="5"/>
      <c r="F19" s="5"/>
      <c r="G19" s="5"/>
      <c r="H19" s="5"/>
      <c r="I19" s="5"/>
      <c r="J19" s="30"/>
      <c r="K19" s="36"/>
      <c r="L19" s="5"/>
      <c r="M19" s="5"/>
      <c r="N19" s="5"/>
      <c r="O19" s="5"/>
    </row>
    <row r="20" spans="2:15">
      <c r="B20" s="5"/>
      <c r="C20" s="5"/>
      <c r="D20" s="10"/>
      <c r="E20" s="5"/>
      <c r="F20" s="5"/>
      <c r="G20" s="5"/>
      <c r="H20" s="46" t="s">
        <v>68</v>
      </c>
      <c r="I20" s="45" t="s">
        <v>66</v>
      </c>
      <c r="J20" s="47" t="s">
        <v>67</v>
      </c>
      <c r="K20" s="36"/>
      <c r="L20" s="5"/>
      <c r="M20" s="5"/>
      <c r="N20" s="5"/>
      <c r="O20" s="5"/>
    </row>
    <row r="21" spans="2:15">
      <c r="B21" s="5"/>
      <c r="C21" s="5"/>
      <c r="D21" s="10"/>
      <c r="E21" s="5"/>
      <c r="F21" s="5"/>
      <c r="G21" s="5"/>
      <c r="H21" s="5"/>
      <c r="I21" s="5">
        <f>SUM(I5:I18)</f>
        <v>24</v>
      </c>
      <c r="J21" s="30">
        <f>SUM(J5:J18)</f>
        <v>1844500</v>
      </c>
      <c r="K21" s="36"/>
      <c r="L21" s="5"/>
      <c r="M21" s="5"/>
      <c r="N21" s="5"/>
      <c r="O21" s="5"/>
    </row>
    <row r="22" spans="2:15">
      <c r="D22"/>
    </row>
    <row r="23" spans="2:15">
      <c r="D23"/>
    </row>
    <row r="24" spans="2:15">
      <c r="D24"/>
    </row>
    <row r="25" spans="2:15">
      <c r="B25" s="22" t="s">
        <v>64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5" ht="17.25" thickBo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ht="17.25" thickBot="1">
      <c r="B27" s="1" t="s">
        <v>0</v>
      </c>
      <c r="C27" s="2" t="s">
        <v>1</v>
      </c>
      <c r="D27" s="9" t="s">
        <v>2</v>
      </c>
      <c r="E27" s="2" t="s">
        <v>3</v>
      </c>
      <c r="F27" s="2" t="s">
        <v>4</v>
      </c>
      <c r="G27" s="2" t="s">
        <v>5</v>
      </c>
      <c r="H27" s="2" t="s">
        <v>6</v>
      </c>
      <c r="I27" s="2" t="s">
        <v>7</v>
      </c>
      <c r="J27" s="26" t="s">
        <v>8</v>
      </c>
      <c r="K27" s="32" t="s">
        <v>9</v>
      </c>
      <c r="L27" s="2" t="s">
        <v>10</v>
      </c>
      <c r="M27" s="2" t="s">
        <v>11</v>
      </c>
      <c r="N27" s="2" t="s">
        <v>12</v>
      </c>
      <c r="O27" s="3" t="s">
        <v>13</v>
      </c>
    </row>
    <row r="28" spans="2:15">
      <c r="B28" s="4"/>
      <c r="C28" s="4"/>
      <c r="D28" s="7"/>
      <c r="E28" s="4" t="s">
        <v>69</v>
      </c>
      <c r="F28" s="4"/>
      <c r="G28" s="4"/>
      <c r="H28" s="4"/>
      <c r="I28" s="4"/>
      <c r="J28" s="27"/>
      <c r="K28" s="33"/>
      <c r="L28" s="4"/>
      <c r="M28" s="4" t="s">
        <v>70</v>
      </c>
      <c r="N28" s="13"/>
      <c r="O28" s="4"/>
    </row>
    <row r="29" spans="2:15">
      <c r="B29" s="11"/>
      <c r="C29" s="11"/>
      <c r="D29" s="12"/>
      <c r="E29" s="11"/>
      <c r="F29" s="11"/>
      <c r="G29" s="11"/>
      <c r="H29" s="11"/>
      <c r="I29" s="11"/>
      <c r="J29" s="28"/>
      <c r="K29" s="34"/>
      <c r="L29" s="11"/>
      <c r="M29" s="11"/>
      <c r="N29" s="11"/>
      <c r="O29" s="11"/>
    </row>
    <row r="30" spans="2:15">
      <c r="D30"/>
    </row>
    <row r="31" spans="2:15">
      <c r="D31"/>
    </row>
    <row r="32" spans="2:15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</sheetData>
  <mergeCells count="13">
    <mergeCell ref="M10:M11"/>
    <mergeCell ref="O10:O11"/>
    <mergeCell ref="N10:N11"/>
    <mergeCell ref="B2:O3"/>
    <mergeCell ref="B25:O26"/>
    <mergeCell ref="G10:G11"/>
    <mergeCell ref="F10:F11"/>
    <mergeCell ref="E10:E11"/>
    <mergeCell ref="D10:D11"/>
    <mergeCell ref="C10:C11"/>
    <mergeCell ref="B10:B11"/>
    <mergeCell ref="K10:K11"/>
    <mergeCell ref="L10:L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2016-02-16T03:48:02Z</dcterms:created>
  <dcterms:modified xsi:type="dcterms:W3CDTF">2016-02-16T06:40:03Z</dcterms:modified>
</cp:coreProperties>
</file>